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m Dubrava\Desktop\KNJIGA IZLAZNIH RAČUNA\"/>
    </mc:Choice>
  </mc:AlternateContent>
  <xr:revisionPtr revIDLastSave="0" documentId="13_ncr:1_{B4F5CD6A-48A4-4D11-A627-36F3F04DB19A}" xr6:coauthVersionLast="36" xr6:coauthVersionMax="36" xr10:uidLastSave="{00000000-0000-0000-0000-000000000000}"/>
  <bookViews>
    <workbookView xWindow="0" yWindow="0" windowWidth="28800" windowHeight="12225" xr2:uid="{8A4E76B9-0364-415D-B385-02D54C157A78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1" l="1"/>
  <c r="D71" i="1" s="1"/>
</calcChain>
</file>

<file path=xl/sharedStrings.xml><?xml version="1.0" encoding="utf-8"?>
<sst xmlns="http://schemas.openxmlformats.org/spreadsheetml/2006/main" count="272" uniqueCount="224">
  <si>
    <t>Datum:  13. 2. 2026.</t>
  </si>
  <si>
    <t>DOM ZA STARIJE OSOBE  DUBRAVA - ZAGREB</t>
  </si>
  <si>
    <t>ZAGREB MILOVANA GAVAZZIJA 26</t>
  </si>
  <si>
    <t>2402006-1100941707</t>
  </si>
  <si>
    <t>Informacija o trošenju sredstava za mjesec</t>
  </si>
  <si>
    <t>u periodu od 01/1/2026 do 31/1/2026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</si>
  <si>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</si>
  <si>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</si>
  <si>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</si>
  <si>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</si>
  <si>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</si>
  <si>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</si>
  <si>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>AGRODALM d.o.o.</t>
  </si>
  <si>
    <t>BLIZNO 13, ZAGREB</t>
  </si>
  <si>
    <t>3222400</t>
  </si>
  <si>
    <t>Namirnice</t>
  </si>
  <si>
    <t xml:space="preserve">ALCA ZAGREB d.o.o. </t>
  </si>
  <si>
    <t>58353015102</t>
  </si>
  <si>
    <t>Koledovčina 2 ,ZAGREB</t>
  </si>
  <si>
    <t>3221600</t>
  </si>
  <si>
    <t>Materijal za higijenske potrebe i njegu</t>
  </si>
  <si>
    <t>ASSA ABLOY CROATIA D.O.O.</t>
  </si>
  <si>
    <t>13933798090</t>
  </si>
  <si>
    <t>Pakračka 6, Bjelovar</t>
  </si>
  <si>
    <t>Usluge tekućeg i investicijskog održavanja građevinskih objekata</t>
  </si>
  <si>
    <t>DIMNJAČARSKA OBRTNIČKA ZADRUGA</t>
  </si>
  <si>
    <t>01254445043</t>
  </si>
  <si>
    <t>SARAJEVSKA 60 ,ZAGREB</t>
  </si>
  <si>
    <t>3234400</t>
  </si>
  <si>
    <t>Dimnjačarske i ekološke usluge</t>
  </si>
  <si>
    <t>DOBRI DOM Ustanova Dobri dom Gr. Zg</t>
  </si>
  <si>
    <t>70362197460</t>
  </si>
  <si>
    <t>Kruge 44 ,ZAGREB</t>
  </si>
  <si>
    <t>3231900</t>
  </si>
  <si>
    <t>Ostale usluge za komunikaciju i prijevoz</t>
  </si>
  <si>
    <t>ELBI MEDIKAL d.o.o.</t>
  </si>
  <si>
    <t>ULICA JOSIPA VARGOVIĆA 4/II, KOPRIVNICA</t>
  </si>
  <si>
    <t>ELT AUTOSTAKLA, OBRT ZA SERVISIRANJE AUTOSTAKLA, VL. HRVOJE HAJDUK</t>
  </si>
  <si>
    <t>KOTORSKA 7, ZAGREB</t>
  </si>
  <si>
    <t>Usluge tekućeg i investicijskog održavanja prijevoznih sredstava</t>
  </si>
  <si>
    <t>Erste&amp;Steiermarkische  Bank d.d.</t>
  </si>
  <si>
    <t>23057039320</t>
  </si>
  <si>
    <t>Jadranski trg 3a ,RIJEKA</t>
  </si>
  <si>
    <t>3431100</t>
  </si>
  <si>
    <t>Usluge banaka</t>
  </si>
  <si>
    <t xml:space="preserve">ENEL  SPLIT d.o.o. </t>
  </si>
  <si>
    <t>34987217891</t>
  </si>
  <si>
    <t>Trg. Hrvatske br. zaj. 8 ,SPLIT</t>
  </si>
  <si>
    <t>3238900</t>
  </si>
  <si>
    <t>Ostale računalne usluge</t>
  </si>
  <si>
    <t xml:space="preserve">EUROHERC OSIGURANJE </t>
  </si>
  <si>
    <t>22694857747</t>
  </si>
  <si>
    <t>Ul. grada Vukovara 282 ,ZAGREB</t>
  </si>
  <si>
    <t>3292200</t>
  </si>
  <si>
    <t>Premije osiguranja ostale imovine</t>
  </si>
  <si>
    <t xml:space="preserve">EZEKIEL j.d.o.o. </t>
  </si>
  <si>
    <t>84286361618</t>
  </si>
  <si>
    <t>Ulica Mate Kveštaka 18 ,VRBOVEC</t>
  </si>
  <si>
    <t xml:space="preserve">FINA  Financijska agencij </t>
  </si>
  <si>
    <t>85821130368</t>
  </si>
  <si>
    <t>Koturaška 43 ,ZAGREB</t>
  </si>
  <si>
    <t xml:space="preserve">GASTROPROJEKT d.o.o. </t>
  </si>
  <si>
    <t>27493567293</t>
  </si>
  <si>
    <t>VATROSLAVA LISINSKOGA 27 ,DUGO SELO</t>
  </si>
  <si>
    <t>3232200</t>
  </si>
  <si>
    <t>Usluge tekućeg i investicijskog održavanja postrojenja i opreme</t>
  </si>
  <si>
    <t>GRADSKA PLINARA ZAGREB-OPSKRBA d.o.o.</t>
  </si>
  <si>
    <t>RADNIČKA CESTA 1, ZAGREB</t>
  </si>
  <si>
    <t>Plin</t>
  </si>
  <si>
    <t>GRAD ZAGREB GRADSKI URED ZA IZGRADNJU GRADA</t>
  </si>
  <si>
    <t>61817894937</t>
  </si>
  <si>
    <t>Trg Stjepana Radića 1 ,ZAGREB</t>
  </si>
  <si>
    <t>3234900</t>
  </si>
  <si>
    <t>Ostale komunalne usluge</t>
  </si>
  <si>
    <t>GRIFFON WASTE MANAGEMENT d.o.o.</t>
  </si>
  <si>
    <t>ZELENA MAGISTRALA 50, ZAGREB</t>
  </si>
  <si>
    <t>Materijal i dijelovi za tekuće i inveticijsko održavanje postrojenja i opreme</t>
  </si>
  <si>
    <t xml:space="preserve">HEP ELEKTRA D.O.O. </t>
  </si>
  <si>
    <t>43965974818</t>
  </si>
  <si>
    <t>Ulica grada Vukovara 37 ,ZAGREB</t>
  </si>
  <si>
    <t>3223100</t>
  </si>
  <si>
    <t>Električna energija</t>
  </si>
  <si>
    <t>HEP OPSKRBA d.o.o.</t>
  </si>
  <si>
    <t xml:space="preserve">HEP  Toplinarstvo d.o.o. </t>
  </si>
  <si>
    <t>15907062900</t>
  </si>
  <si>
    <t>MIŠEVEČKA 15A ,ZAGREB</t>
  </si>
  <si>
    <t>3223200</t>
  </si>
  <si>
    <t>Topla voda (toplana)</t>
  </si>
  <si>
    <t>HRVATSKA RADIOTELEVIZIJA</t>
  </si>
  <si>
    <t>PRISAVLJE 3, ZAGREB</t>
  </si>
  <si>
    <t>Elektronski mediji</t>
  </si>
  <si>
    <t xml:space="preserve">INA  - IND.NAFTE d.d. </t>
  </si>
  <si>
    <t>27759560625</t>
  </si>
  <si>
    <t>Av. V. Holjevca 10 ,ZAGREB</t>
  </si>
  <si>
    <t>3223400</t>
  </si>
  <si>
    <t>Motorni benzin i dizel gorivo</t>
  </si>
  <si>
    <t xml:space="preserve">INTERLINK - GASTRO d.o.o. </t>
  </si>
  <si>
    <t>Babonić eva 96 ,ZAGREB</t>
  </si>
  <si>
    <t>Materijal i sredstva za čišćenje i održavanje</t>
  </si>
  <si>
    <t>KEMIS-TERMOCLEAN d.o.o.</t>
  </si>
  <si>
    <t>SLAVONSKA AVENIJA 26/4, ZAGREB</t>
  </si>
  <si>
    <t>KLARA ZAGREBAČKE PEKARNE d.d.</t>
  </si>
  <si>
    <t>76842508189</t>
  </si>
  <si>
    <t>NOVA CESTA 93 ,ZAGREB</t>
  </si>
  <si>
    <t xml:space="preserve">KOPITEHNA d.o.o. </t>
  </si>
  <si>
    <t>12585203084</t>
  </si>
  <si>
    <t>Varaždinska ul. odv.III 2 ,VARAŽDIN</t>
  </si>
  <si>
    <t>Ostale nespomenute usluge</t>
  </si>
  <si>
    <t xml:space="preserve">LABTEX d.o.o. </t>
  </si>
  <si>
    <t>14047473247</t>
  </si>
  <si>
    <t xml:space="preserve">LEDO plus. d.o.o. </t>
  </si>
  <si>
    <t xml:space="preserve"> 7179054100</t>
  </si>
  <si>
    <t>MARIJANA ČAVIĆA 1a ,ZAGREB</t>
  </si>
  <si>
    <t xml:space="preserve">LUKAČ d.o.o. </t>
  </si>
  <si>
    <t>57376554546</t>
  </si>
  <si>
    <t>Ostrovička 1 ,ZAGREB</t>
  </si>
  <si>
    <t xml:space="preserve">LuMa ribarstvo d.o.o. </t>
  </si>
  <si>
    <t>19740426546</t>
  </si>
  <si>
    <t>Ul. Božidara Magovca 109 ,ZAGREB</t>
  </si>
  <si>
    <t>L3D FUTURA d.o.o.</t>
  </si>
  <si>
    <t>06509550416</t>
  </si>
  <si>
    <t>DOBRI DOL 50, ZAGREB</t>
  </si>
  <si>
    <t>MASS SHOES D.O.O. ALTUS PROJEKT d.o.o.</t>
  </si>
  <si>
    <t>94682632604</t>
  </si>
  <si>
    <t>Drašovićeva 53 ,ZAGREB</t>
  </si>
  <si>
    <t>3227100</t>
  </si>
  <si>
    <t>Službena,radna i zaštitna odjeća i obuća</t>
  </si>
  <si>
    <t>MBM GRADNJA d.o.o.</t>
  </si>
  <si>
    <t>PLITVIČKA ULICA 4, KOPČEVEC - DUGO SELO</t>
  </si>
  <si>
    <t>'Ostale usluge tekućeg i investicijskog održavanja</t>
  </si>
  <si>
    <t xml:space="preserve">MEDICINA RADA I SPORTA </t>
  </si>
  <si>
    <t>97103671104</t>
  </si>
  <si>
    <t>NINSKA 10 ,SESVETE</t>
  </si>
  <si>
    <t>3236100</t>
  </si>
  <si>
    <t>Obvezni i preventivni zdravstveni pregledi zaposlenika</t>
  </si>
  <si>
    <t>MEDIS, OBRT ZA TRGOVINU I SERVIS, VL. DAMIR BEDENKO</t>
  </si>
  <si>
    <t>POLJANA D. KALEA 9, ZAGREB</t>
  </si>
  <si>
    <t xml:space="preserve">M. 7 company d.o.o. </t>
  </si>
  <si>
    <t>34510483789</t>
  </si>
  <si>
    <t>Molatska ulica 1 ,ZAGREB</t>
  </si>
  <si>
    <t>3224100</t>
  </si>
  <si>
    <t>Materijal i dijelovi za tekuće i inveticijsko održavanje građevinskih objekata</t>
  </si>
  <si>
    <t>NASTAVNI ZAVOD ZA JAVNO  ZDRAVSTVO Dr. A. ŠTAMPAR</t>
  </si>
  <si>
    <t>33392005961</t>
  </si>
  <si>
    <t>MIROGOJSKA 16 ,ZAGREB</t>
  </si>
  <si>
    <t xml:space="preserve">NUTRIT </t>
  </si>
  <si>
    <t>31856238198</t>
  </si>
  <si>
    <t>Jarušića 1a ,ZAGREB</t>
  </si>
  <si>
    <t xml:space="preserve">Odvjetnica Sandra Šolaja </t>
  </si>
  <si>
    <t>77653658560</t>
  </si>
  <si>
    <t>Kralja Zvonimira 62 ,ZAGREB</t>
  </si>
  <si>
    <t>Usluge odvjetnika i pravnog savjetovanja</t>
  </si>
  <si>
    <t xml:space="preserve">OTIS DIZALA d.o.o. </t>
  </si>
  <si>
    <t>76080865307</t>
  </si>
  <si>
    <t>Prilaz V. Brajkovića 15 ,ZAGREB</t>
  </si>
  <si>
    <t>Perutnina Ptuj-PIPO d.o.o za proiz. i trgovinu</t>
  </si>
  <si>
    <t>07977096210</t>
  </si>
  <si>
    <t>R. Steinera 7 ,ČAKOVEC</t>
  </si>
  <si>
    <t>PODRAVKA PREHRAMBENA INDUSTR.d.d.</t>
  </si>
  <si>
    <t>18928523252</t>
  </si>
  <si>
    <t>ANTE STARČEVIĆA 32 ,KOPRIVNICA</t>
  </si>
  <si>
    <t xml:space="preserve">PROGRAMSKA KUĆA d.o.o. </t>
  </si>
  <si>
    <t>38713946385</t>
  </si>
  <si>
    <t>Ulica kneza Branimira 16 ,ZAGREB</t>
  </si>
  <si>
    <t xml:space="preserve">REMONDIS Medison d.o.o. </t>
  </si>
  <si>
    <t>58852060080</t>
  </si>
  <si>
    <t>Draganić 13/a ,DRAGANIĆI</t>
  </si>
  <si>
    <t>SAPONIA  kemijska ,preh. i farm. ind. d.d.</t>
  </si>
  <si>
    <t>37879152548</t>
  </si>
  <si>
    <t>p.p. 364 ,OSIJEK</t>
  </si>
  <si>
    <t>3221400</t>
  </si>
  <si>
    <t xml:space="preserve">SERVIS PERKOVIĆ d.o.o. </t>
  </si>
  <si>
    <t>58187157652</t>
  </si>
  <si>
    <t>Stubička ulica 188 ,JABLANIVEC</t>
  </si>
  <si>
    <t>3232100</t>
  </si>
  <si>
    <t>SIGET DIZALA d.o.o. za pro.proiz. i mont. dizala</t>
  </si>
  <si>
    <t>19841995263</t>
  </si>
  <si>
    <t>Prečko 61 ,ZAGREB</t>
  </si>
  <si>
    <t xml:space="preserve">SIMPLY  CLEVER d.o.o. </t>
  </si>
  <si>
    <t>65019194525</t>
  </si>
  <si>
    <t>PUNJEKI 25 ,ZAGREB</t>
  </si>
  <si>
    <t>TEKACOLOR d.o.o.</t>
  </si>
  <si>
    <t>09873990909</t>
  </si>
  <si>
    <t>POLJANIČKI PRILAZ 6, ZAGREB</t>
  </si>
  <si>
    <t xml:space="preserve">TELEMACH HRVATSKA D.O.O. </t>
  </si>
  <si>
    <t>70133616033</t>
  </si>
  <si>
    <t>JOSIPA MAROHINIĆA 1 ,ZAGREB</t>
  </si>
  <si>
    <t>3231100</t>
  </si>
  <si>
    <t>Usluge telefona, telefaksa</t>
  </si>
  <si>
    <t>USTANOVA ZA ZDRAVSTVENU SKRB AUDIO</t>
  </si>
  <si>
    <t>BOŽIDAREVIĆEVA ULICA 7, ZAGREB</t>
  </si>
  <si>
    <t>Usluge zdravstvene zaštite korisnika</t>
  </si>
  <si>
    <t>USTANOVA ZA ZDRAVSTVENU  SKRB FINDRI-GUŠTEK</t>
  </si>
  <si>
    <t>72578062118</t>
  </si>
  <si>
    <t>NINSKA 5A ,SESVETE</t>
  </si>
  <si>
    <t>VIDEO SIGURNOSNI SUSTAVI d.o.o.</t>
  </si>
  <si>
    <t>ULICA ANTUNA GUSTAVA MATOŠA 8, VELIKA GORICA</t>
  </si>
  <si>
    <t>VINDIJA D.D. PREHR. IND.</t>
  </si>
  <si>
    <t>44138062462</t>
  </si>
  <si>
    <t>MEĐIMURSKA 6 ,VARAŽDIN</t>
  </si>
  <si>
    <t>VODOOPSKRBA I ODVODNJA d.o.o.</t>
  </si>
  <si>
    <t>83416546499</t>
  </si>
  <si>
    <t>Folnegovićeva 1, p.p. 896 ,ZAGREB</t>
  </si>
  <si>
    <t>3234100</t>
  </si>
  <si>
    <t>Opskrba vodom</t>
  </si>
  <si>
    <t>VUGRINEC    d.o.o. POD.ZA PROIZ.I PR.ME</t>
  </si>
  <si>
    <t>43639861997</t>
  </si>
  <si>
    <t>A.MIHANOVIĆA 44 ,KRAJ GORNJI, DUBRAVICA</t>
  </si>
  <si>
    <t xml:space="preserve">WOS USLUGE J.D.O.O. </t>
  </si>
  <si>
    <t>91526746931</t>
  </si>
  <si>
    <t>ŠETALIŠTE 150, BR.HRV.V.8 ,ZAGREB</t>
  </si>
  <si>
    <t>3237700</t>
  </si>
  <si>
    <t>Usluge agencija, studentskog servisa (prijepisi, prijevodi i drugo)</t>
  </si>
  <si>
    <t>ZAGREBAČKI HOLDING d.o.o. PODR. ČISTOĆA</t>
  </si>
  <si>
    <t>85584865987</t>
  </si>
  <si>
    <t>RADNIČKA CESTA 82 ,ZAGREB</t>
  </si>
  <si>
    <t>3234200</t>
  </si>
  <si>
    <t>Iznošenje i odvoz smeća</t>
  </si>
  <si>
    <t xml:space="preserve">ZVIJEZDA plus d.o.o. </t>
  </si>
  <si>
    <t>63603498763</t>
  </si>
  <si>
    <t>M. Čvića 1 ,ZAGREB</t>
  </si>
  <si>
    <t>UKUPNO:</t>
  </si>
  <si>
    <t>Službena, radna i zaštitna odjeća i obuća</t>
  </si>
  <si>
    <t>Slavonska avenija 52g, 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</si>
</sst>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5" fillId="2" borderId="1" xfId="0" quotePrefix="1" applyFont="1" applyFill="1" applyBorder="1" applyAlignment="1">
      <alignment horizontal="center"/>
    </xf>
    <xf numFmtId="0" fontId="0" fillId="3" borderId="0" xfId="0" applyFill="1"/>
    <xf numFmtId="0" fontId="0" fillId="3" borderId="1" xfId="0" applyFill="1" applyBorder="1"/>
    <xf numFmtId="49" fontId="1" fillId="3" borderId="1" xfId="0" quotePrefix="1" applyNumberFormat="1" applyFont="1" applyFill="1" applyBorder="1" applyAlignment="1">
      <alignment horizontal="left"/>
    </xf>
    <xf numFmtId="4" fontId="1" fillId="3" borderId="1" xfId="0" applyNumberFormat="1" applyFont="1" applyFill="1" applyBorder="1"/>
    <xf numFmtId="0" fontId="1" fillId="3" borderId="1" xfId="0" quotePrefix="1" applyFont="1" applyFill="1" applyBorder="1" applyAlignment="1">
      <alignment horizontal="right"/>
    </xf>
    <xf numFmtId="0" fontId="1" fillId="3" borderId="1" xfId="0" quotePrefix="1" applyFont="1" applyFill="1" applyBorder="1"/>
    <xf numFmtId="4" fontId="0" fillId="3" borderId="1" xfId="0" applyNumberFormat="1" applyFill="1" applyBorder="1"/>
    <xf numFmtId="49" fontId="1" fillId="3" borderId="1" xfId="0" quotePrefix="1" applyNumberFormat="1" applyFont="1" applyFill="1" applyBorder="1"/>
    <xf numFmtId="0" fontId="1" fillId="3" borderId="1" xfId="0" quotePrefix="1" applyFont="1" applyFill="1" applyBorder="1" applyAlignment="1">
      <alignment horizontal="left"/>
    </xf>
    <xf numFmtId="0" fontId="1" fillId="0" borderId="1" xfId="0" quotePrefix="1" applyFont="1" applyBorder="1"/>
    <xf numFmtId="0" fontId="1" fillId="0" borderId="1" xfId="0" quotePrefix="1" applyFont="1" applyBorder="1" applyAlignment="1">
      <alignment horizontal="left"/>
    </xf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1" fillId="0" borderId="0" xfId="0" quotePrefix="1" applyFont="1" applyBorder="1"/>
    <xf numFmtId="4" fontId="1" fillId="0" borderId="0" xfId="0" applyNumberFormat="1" applyFont="1" applyBorder="1"/>
    <xf numFmtId="0" fontId="1" fillId="0" borderId="0" xfId="0" quotePrefix="1" applyFont="1" applyBorder="1" applyAlignment="1">
      <alignment horizontal="right"/>
    </xf>
    <xf numFmtId="0" fontId="1" fillId="4" borderId="0" xfId="0" quotePrefix="1" applyFont="1" applyFill="1" applyBorder="1" applyAlignment="1">
      <alignment horizontal="right"/>
    </xf>
    <xf numFmtId="0" fontId="1" fillId="4" borderId="0" xfId="0" quotePrefix="1" applyFont="1" applyFill="1" applyBorder="1"/>
    <xf numFmtId="4" fontId="1" fillId="4" borderId="0" xfId="0" applyNumberFormat="1" applyFont="1" applyFill="1" applyBorder="1"/>
    <xf numFmtId="0" fontId="4" fillId="0" borderId="0" xfId="0" applyFont="1" applyAlignment="1"/>
    <xf numFmtId="0" fontId="0" fillId="0" borderId="0" xfId="0" applyAlignment="1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 applyAlignme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02A81-6FAD-4FEA-9EE8-669BC9CBC15F}">
  <sheetPr>
    <pageSetUpPr fitToPage="1"/>
  </sheetPr>
  <dimension ref="A1:F71"/>
  <sheetViews>
    <sheetView tabSelected="1" topLeftCell="A49" workbookViewId="0">
      <selection activeCell="F37" sqref="F37"/>
    </sheetView>
  </sheetViews>
  <sheetFormatPr defaultRowHeight="15" x14ac:dyDescent="0.25"/>
  <cols>
    <col min="1" max="1" width="69.28515625" bestFit="1" customWidth="1"/>
    <col min="2" max="2" width="16.7109375" bestFit="1" customWidth="1"/>
    <col min="3" max="3" width="50.5703125" bestFit="1" customWidth="1"/>
    <col min="4" max="4" width="33.140625" bestFit="1" customWidth="1"/>
    <col min="5" max="5" width="17.28515625" bestFit="1" customWidth="1"/>
    <col min="6" max="6" width="63.7109375" bestFit="1" customWidth="1"/>
  </cols>
  <sheetData>
    <row r="1" spans="1:6" x14ac:dyDescent="0.25">
      <c r="A1" s="24" t="s">
        <v>0</v>
      </c>
      <c r="B1" s="25"/>
      <c r="C1" s="25"/>
      <c r="D1" s="25"/>
      <c r="E1" s="25"/>
      <c r="F1" s="25"/>
    </row>
    <row r="2" spans="1:6" x14ac:dyDescent="0.25">
      <c r="A2" s="26" t="s">
        <v>1</v>
      </c>
      <c r="B2" s="22"/>
      <c r="C2" s="22"/>
      <c r="D2" s="22"/>
      <c r="E2" s="22"/>
      <c r="F2" s="22"/>
    </row>
    <row r="3" spans="1:6" x14ac:dyDescent="0.25">
      <c r="A3" s="26" t="s">
        <v>2</v>
      </c>
      <c r="B3" s="22"/>
      <c r="C3" s="22"/>
      <c r="D3" s="22"/>
      <c r="E3" s="22"/>
      <c r="F3" s="22"/>
    </row>
    <row r="4" spans="1:6" x14ac:dyDescent="0.25">
      <c r="A4" s="26" t="s">
        <v>3</v>
      </c>
      <c r="B4" s="22"/>
      <c r="C4" s="22"/>
      <c r="D4" s="22"/>
      <c r="E4" s="22"/>
      <c r="F4" s="22"/>
    </row>
    <row r="5" spans="1:6" ht="18" x14ac:dyDescent="0.25">
      <c r="A5" s="27" t="s">
        <v>4</v>
      </c>
      <c r="B5" s="23"/>
      <c r="C5" s="23"/>
      <c r="D5" s="23"/>
      <c r="E5" s="23"/>
      <c r="F5" s="23"/>
    </row>
    <row r="7" spans="1:6" x14ac:dyDescent="0.25">
      <c r="A7" s="28" t="s">
        <v>5</v>
      </c>
      <c r="B7" s="23"/>
      <c r="C7" s="23"/>
      <c r="D7" s="23"/>
      <c r="E7" s="23"/>
      <c r="F7" s="23"/>
    </row>
    <row r="8" spans="1:6" ht="15.75" x14ac:dyDescent="0.25">
      <c r="A8" s="21"/>
      <c r="B8" s="22"/>
      <c r="C8" s="22"/>
      <c r="D8" s="22"/>
      <c r="E8" s="22"/>
      <c r="F8" s="23"/>
    </row>
    <row r="10" spans="1:6" x14ac:dyDescent="0.25">
      <c r="A10" s="1" t="s">
        <v>6</v>
      </c>
      <c r="B10" s="1" t="s">
        <v>7</v>
      </c>
      <c r="C10" s="1" t="s">
        <v>8</v>
      </c>
      <c r="D10" s="1" t="s">
        <v>9</v>
      </c>
      <c r="E10" s="1" t="s">
        <v>10</v>
      </c>
      <c r="F10" s="1" t="s">
        <v>11</v>
      </c>
    </row>
    <row r="11" spans="1:6" x14ac:dyDescent="0.25">
      <c r="A11" s="2"/>
      <c r="B11" s="2"/>
      <c r="C11" s="2"/>
      <c r="D11" s="2"/>
      <c r="E11" s="2"/>
      <c r="F11" s="2"/>
    </row>
    <row r="12" spans="1:6" x14ac:dyDescent="0.25">
      <c r="A12" s="3" t="s">
        <v>12</v>
      </c>
      <c r="B12" s="4">
        <v>80649374262</v>
      </c>
      <c r="C12" s="3" t="s">
        <v>13</v>
      </c>
      <c r="D12" s="5">
        <v>8640.52</v>
      </c>
      <c r="E12" s="6" t="s">
        <v>14</v>
      </c>
      <c r="F12" s="7" t="s">
        <v>15</v>
      </c>
    </row>
    <row r="13" spans="1:6" x14ac:dyDescent="0.25">
      <c r="A13" s="7" t="s">
        <v>16</v>
      </c>
      <c r="B13" s="7" t="s">
        <v>17</v>
      </c>
      <c r="C13" s="7" t="s">
        <v>18</v>
      </c>
      <c r="D13" s="5">
        <v>289.25</v>
      </c>
      <c r="E13" s="6" t="s">
        <v>19</v>
      </c>
      <c r="F13" s="7" t="s">
        <v>20</v>
      </c>
    </row>
    <row r="14" spans="1:6" x14ac:dyDescent="0.25">
      <c r="A14" s="3" t="s">
        <v>21</v>
      </c>
      <c r="B14" s="7" t="s">
        <v>22</v>
      </c>
      <c r="C14" s="3" t="s">
        <v>23</v>
      </c>
      <c r="D14" s="8">
        <v>487.5</v>
      </c>
      <c r="E14" s="3">
        <v>3232100</v>
      </c>
      <c r="F14" s="3" t="s">
        <v>24</v>
      </c>
    </row>
    <row r="15" spans="1:6" x14ac:dyDescent="0.25">
      <c r="A15" s="7" t="s">
        <v>25</v>
      </c>
      <c r="B15" s="7" t="s">
        <v>26</v>
      </c>
      <c r="C15" s="7" t="s">
        <v>27</v>
      </c>
      <c r="D15" s="5">
        <v>166.93</v>
      </c>
      <c r="E15" s="6" t="s">
        <v>28</v>
      </c>
      <c r="F15" s="7" t="s">
        <v>29</v>
      </c>
    </row>
    <row r="16" spans="1:6" x14ac:dyDescent="0.25">
      <c r="A16" s="7" t="s">
        <v>30</v>
      </c>
      <c r="B16" s="7" t="s">
        <v>31</v>
      </c>
      <c r="C16" s="7" t="s">
        <v>32</v>
      </c>
      <c r="D16" s="5">
        <v>8134.8</v>
      </c>
      <c r="E16" s="6" t="s">
        <v>33</v>
      </c>
      <c r="F16" s="7" t="s">
        <v>34</v>
      </c>
    </row>
    <row r="17" spans="1:6" x14ac:dyDescent="0.25">
      <c r="A17" s="3" t="s">
        <v>35</v>
      </c>
      <c r="B17" s="4">
        <v>29971014676</v>
      </c>
      <c r="C17" s="3" t="s">
        <v>36</v>
      </c>
      <c r="D17" s="5">
        <v>658.06</v>
      </c>
      <c r="E17" s="6">
        <v>3221600</v>
      </c>
      <c r="F17" s="7" t="s">
        <v>20</v>
      </c>
    </row>
    <row r="18" spans="1:6" x14ac:dyDescent="0.25">
      <c r="A18" s="3" t="s">
        <v>37</v>
      </c>
      <c r="B18" s="4">
        <v>82047847257</v>
      </c>
      <c r="C18" s="3" t="s">
        <v>38</v>
      </c>
      <c r="D18" s="5">
        <v>180</v>
      </c>
      <c r="E18" s="3">
        <v>3232300</v>
      </c>
      <c r="F18" s="7" t="s">
        <v>39</v>
      </c>
    </row>
    <row r="19" spans="1:6" x14ac:dyDescent="0.25">
      <c r="A19" s="7" t="s">
        <v>40</v>
      </c>
      <c r="B19" s="9" t="s">
        <v>41</v>
      </c>
      <c r="C19" s="7" t="s">
        <v>42</v>
      </c>
      <c r="D19" s="5">
        <v>265.69</v>
      </c>
      <c r="E19" s="6" t="s">
        <v>43</v>
      </c>
      <c r="F19" s="7" t="s">
        <v>44</v>
      </c>
    </row>
    <row r="20" spans="1:6" x14ac:dyDescent="0.25">
      <c r="A20" s="7" t="s">
        <v>45</v>
      </c>
      <c r="B20" s="7" t="s">
        <v>46</v>
      </c>
      <c r="C20" s="7" t="s">
        <v>47</v>
      </c>
      <c r="D20" s="5">
        <v>387.5</v>
      </c>
      <c r="E20" s="6" t="s">
        <v>48</v>
      </c>
      <c r="F20" s="7" t="s">
        <v>49</v>
      </c>
    </row>
    <row r="21" spans="1:6" x14ac:dyDescent="0.25">
      <c r="A21" s="7" t="s">
        <v>50</v>
      </c>
      <c r="B21" s="9" t="s">
        <v>51</v>
      </c>
      <c r="C21" s="7" t="s">
        <v>52</v>
      </c>
      <c r="D21" s="5">
        <v>1233</v>
      </c>
      <c r="E21" s="6" t="s">
        <v>53</v>
      </c>
      <c r="F21" s="7" t="s">
        <v>54</v>
      </c>
    </row>
    <row r="22" spans="1:6" x14ac:dyDescent="0.25">
      <c r="A22" s="7" t="s">
        <v>55</v>
      </c>
      <c r="B22" s="7" t="s">
        <v>56</v>
      </c>
      <c r="C22" s="7" t="s">
        <v>57</v>
      </c>
      <c r="D22" s="5">
        <v>517.5</v>
      </c>
      <c r="E22" s="6" t="s">
        <v>19</v>
      </c>
      <c r="F22" s="7" t="s">
        <v>20</v>
      </c>
    </row>
    <row r="23" spans="1:6" x14ac:dyDescent="0.25">
      <c r="A23" s="7" t="s">
        <v>58</v>
      </c>
      <c r="B23" s="7" t="s">
        <v>59</v>
      </c>
      <c r="C23" s="7" t="s">
        <v>60</v>
      </c>
      <c r="D23" s="5">
        <v>1.66</v>
      </c>
      <c r="E23" s="6" t="s">
        <v>43</v>
      </c>
      <c r="F23" s="7" t="s">
        <v>44</v>
      </c>
    </row>
    <row r="24" spans="1:6" x14ac:dyDescent="0.25">
      <c r="A24" s="7" t="s">
        <v>61</v>
      </c>
      <c r="B24" s="7" t="s">
        <v>62</v>
      </c>
      <c r="C24" s="7" t="s">
        <v>63</v>
      </c>
      <c r="D24" s="5">
        <v>1194.02</v>
      </c>
      <c r="E24" s="6" t="s">
        <v>64</v>
      </c>
      <c r="F24" s="7" t="s">
        <v>65</v>
      </c>
    </row>
    <row r="25" spans="1:6" x14ac:dyDescent="0.25">
      <c r="A25" s="7" t="s">
        <v>66</v>
      </c>
      <c r="B25" s="10">
        <v>74364571096</v>
      </c>
      <c r="C25" s="7" t="s">
        <v>67</v>
      </c>
      <c r="D25" s="5">
        <v>427.69</v>
      </c>
      <c r="E25" s="6">
        <v>3223300</v>
      </c>
      <c r="F25" s="7" t="s">
        <v>68</v>
      </c>
    </row>
    <row r="26" spans="1:6" x14ac:dyDescent="0.25">
      <c r="A26" s="7" t="s">
        <v>69</v>
      </c>
      <c r="B26" s="7" t="s">
        <v>70</v>
      </c>
      <c r="C26" s="7" t="s">
        <v>71</v>
      </c>
      <c r="D26" s="5">
        <v>206.88</v>
      </c>
      <c r="E26" s="6" t="s">
        <v>72</v>
      </c>
      <c r="F26" s="7" t="s">
        <v>73</v>
      </c>
    </row>
    <row r="27" spans="1:6" x14ac:dyDescent="0.25">
      <c r="A27" s="7" t="s">
        <v>74</v>
      </c>
      <c r="B27" s="10">
        <v>48437782274</v>
      </c>
      <c r="C27" s="7" t="s">
        <v>75</v>
      </c>
      <c r="D27" s="5">
        <v>375</v>
      </c>
      <c r="E27" s="6">
        <v>3224200</v>
      </c>
      <c r="F27" s="7" t="s">
        <v>76</v>
      </c>
    </row>
    <row r="28" spans="1:6" x14ac:dyDescent="0.25">
      <c r="A28" s="7" t="s">
        <v>77</v>
      </c>
      <c r="B28" s="7" t="s">
        <v>78</v>
      </c>
      <c r="C28" s="7" t="s">
        <v>79</v>
      </c>
      <c r="D28" s="5">
        <v>6164.71</v>
      </c>
      <c r="E28" s="6" t="s">
        <v>80</v>
      </c>
      <c r="F28" s="7" t="s">
        <v>81</v>
      </c>
    </row>
    <row r="29" spans="1:6" x14ac:dyDescent="0.25">
      <c r="A29" s="7" t="s">
        <v>82</v>
      </c>
      <c r="B29" s="4">
        <v>63073332379</v>
      </c>
      <c r="C29" s="7" t="s">
        <v>52</v>
      </c>
      <c r="D29" s="5">
        <v>0.2</v>
      </c>
      <c r="E29" s="6">
        <v>3223100</v>
      </c>
      <c r="F29" s="7" t="s">
        <v>81</v>
      </c>
    </row>
    <row r="30" spans="1:6" x14ac:dyDescent="0.25">
      <c r="A30" s="7" t="s">
        <v>83</v>
      </c>
      <c r="B30" s="7" t="s">
        <v>84</v>
      </c>
      <c r="C30" s="7" t="s">
        <v>85</v>
      </c>
      <c r="D30" s="5">
        <v>5525.66</v>
      </c>
      <c r="E30" s="6" t="s">
        <v>86</v>
      </c>
      <c r="F30" s="7" t="s">
        <v>87</v>
      </c>
    </row>
    <row r="31" spans="1:6" x14ac:dyDescent="0.25">
      <c r="A31" s="7" t="s">
        <v>88</v>
      </c>
      <c r="B31" s="4">
        <v>68419124305</v>
      </c>
      <c r="C31" s="7" t="s">
        <v>89</v>
      </c>
      <c r="D31" s="5">
        <v>42.48</v>
      </c>
      <c r="E31" s="6">
        <v>3233100</v>
      </c>
      <c r="F31" s="7" t="s">
        <v>90</v>
      </c>
    </row>
    <row r="32" spans="1:6" x14ac:dyDescent="0.25">
      <c r="A32" s="7" t="s">
        <v>91</v>
      </c>
      <c r="B32" s="7" t="s">
        <v>92</v>
      </c>
      <c r="C32" s="7" t="s">
        <v>93</v>
      </c>
      <c r="D32" s="5">
        <v>428.86</v>
      </c>
      <c r="E32" s="6" t="s">
        <v>94</v>
      </c>
      <c r="F32" s="7" t="s">
        <v>95</v>
      </c>
    </row>
    <row r="33" spans="1:6" x14ac:dyDescent="0.25">
      <c r="A33" s="11" t="s">
        <v>96</v>
      </c>
      <c r="B33" s="12">
        <v>24498602357</v>
      </c>
      <c r="C33" s="11" t="s">
        <v>97</v>
      </c>
      <c r="D33" s="13">
        <v>326.25</v>
      </c>
      <c r="E33" s="14">
        <v>3221400</v>
      </c>
      <c r="F33" s="7" t="s">
        <v>98</v>
      </c>
    </row>
    <row r="34" spans="1:6" x14ac:dyDescent="0.25">
      <c r="A34" s="7" t="s">
        <v>99</v>
      </c>
      <c r="B34" s="10">
        <v>47719259482</v>
      </c>
      <c r="C34" s="7" t="s">
        <v>100</v>
      </c>
      <c r="D34" s="5">
        <v>5</v>
      </c>
      <c r="E34" s="6">
        <v>3234400</v>
      </c>
      <c r="F34" s="7" t="s">
        <v>29</v>
      </c>
    </row>
    <row r="35" spans="1:6" x14ac:dyDescent="0.25">
      <c r="A35" s="7" t="s">
        <v>101</v>
      </c>
      <c r="B35" s="7" t="s">
        <v>102</v>
      </c>
      <c r="C35" s="7" t="s">
        <v>103</v>
      </c>
      <c r="D35" s="5">
        <f>1600.84+6632.42</f>
        <v>8233.26</v>
      </c>
      <c r="E35" s="6" t="s">
        <v>14</v>
      </c>
      <c r="F35" s="7" t="s">
        <v>15</v>
      </c>
    </row>
    <row r="36" spans="1:6" x14ac:dyDescent="0.25">
      <c r="A36" s="7" t="s">
        <v>104</v>
      </c>
      <c r="B36" s="7" t="s">
        <v>105</v>
      </c>
      <c r="C36" s="7" t="s">
        <v>106</v>
      </c>
      <c r="D36" s="5">
        <v>162.69</v>
      </c>
      <c r="E36" s="6">
        <v>3239900</v>
      </c>
      <c r="F36" s="7" t="s">
        <v>107</v>
      </c>
    </row>
    <row r="37" spans="1:6" x14ac:dyDescent="0.25">
      <c r="A37" s="7" t="s">
        <v>108</v>
      </c>
      <c r="B37" s="7" t="s">
        <v>109</v>
      </c>
      <c r="C37" s="7" t="s">
        <v>223</v>
      </c>
      <c r="D37" s="5">
        <v>162.75</v>
      </c>
      <c r="E37" s="6">
        <v>3227100</v>
      </c>
      <c r="F37" s="7" t="s">
        <v>222</v>
      </c>
    </row>
    <row r="38" spans="1:6" x14ac:dyDescent="0.25">
      <c r="A38" s="7" t="s">
        <v>110</v>
      </c>
      <c r="B38" s="7" t="s">
        <v>111</v>
      </c>
      <c r="C38" s="7" t="s">
        <v>112</v>
      </c>
      <c r="D38" s="5">
        <v>2031.28</v>
      </c>
      <c r="E38" s="6" t="s">
        <v>14</v>
      </c>
      <c r="F38" s="7" t="s">
        <v>15</v>
      </c>
    </row>
    <row r="39" spans="1:6" x14ac:dyDescent="0.25">
      <c r="A39" s="7" t="s">
        <v>113</v>
      </c>
      <c r="B39" s="7" t="s">
        <v>114</v>
      </c>
      <c r="C39" s="7" t="s">
        <v>115</v>
      </c>
      <c r="D39" s="5">
        <v>933.67</v>
      </c>
      <c r="E39" s="6" t="s">
        <v>14</v>
      </c>
      <c r="F39" s="7" t="s">
        <v>15</v>
      </c>
    </row>
    <row r="40" spans="1:6" x14ac:dyDescent="0.25">
      <c r="A40" s="7" t="s">
        <v>116</v>
      </c>
      <c r="B40" s="7" t="s">
        <v>117</v>
      </c>
      <c r="C40" s="7" t="s">
        <v>118</v>
      </c>
      <c r="D40" s="5">
        <v>562.28</v>
      </c>
      <c r="E40" s="6" t="s">
        <v>14</v>
      </c>
      <c r="F40" s="7" t="s">
        <v>15</v>
      </c>
    </row>
    <row r="41" spans="1:6" x14ac:dyDescent="0.25">
      <c r="A41" s="7" t="s">
        <v>119</v>
      </c>
      <c r="B41" s="4" t="s">
        <v>120</v>
      </c>
      <c r="C41" s="7" t="s">
        <v>121</v>
      </c>
      <c r="D41" s="5">
        <v>204.55</v>
      </c>
      <c r="E41" s="6">
        <v>3234400</v>
      </c>
      <c r="F41" s="7" t="s">
        <v>29</v>
      </c>
    </row>
    <row r="42" spans="1:6" x14ac:dyDescent="0.25">
      <c r="A42" s="7" t="s">
        <v>122</v>
      </c>
      <c r="B42" s="7" t="s">
        <v>123</v>
      </c>
      <c r="C42" s="7" t="s">
        <v>124</v>
      </c>
      <c r="D42" s="5">
        <v>165.97</v>
      </c>
      <c r="E42" s="6" t="s">
        <v>125</v>
      </c>
      <c r="F42" s="7" t="s">
        <v>126</v>
      </c>
    </row>
    <row r="43" spans="1:6" x14ac:dyDescent="0.25">
      <c r="A43" s="7" t="s">
        <v>127</v>
      </c>
      <c r="B43" s="4">
        <v>37824446983</v>
      </c>
      <c r="C43" s="7" t="s">
        <v>128</v>
      </c>
      <c r="D43" s="5">
        <v>32130</v>
      </c>
      <c r="E43" s="6">
        <v>3232900</v>
      </c>
      <c r="F43" s="7" t="s">
        <v>129</v>
      </c>
    </row>
    <row r="44" spans="1:6" x14ac:dyDescent="0.25">
      <c r="A44" s="7" t="s">
        <v>130</v>
      </c>
      <c r="B44" s="7" t="s">
        <v>131</v>
      </c>
      <c r="C44" s="7" t="s">
        <v>132</v>
      </c>
      <c r="D44" s="5">
        <v>215.19</v>
      </c>
      <c r="E44" s="6" t="s">
        <v>133</v>
      </c>
      <c r="F44" s="7" t="s">
        <v>134</v>
      </c>
    </row>
    <row r="45" spans="1:6" x14ac:dyDescent="0.25">
      <c r="A45" s="7" t="s">
        <v>135</v>
      </c>
      <c r="B45" s="10">
        <v>69540268192</v>
      </c>
      <c r="C45" s="7" t="s">
        <v>136</v>
      </c>
      <c r="D45" s="5">
        <v>100</v>
      </c>
      <c r="E45" s="6">
        <v>3232200</v>
      </c>
      <c r="F45" s="7" t="s">
        <v>65</v>
      </c>
    </row>
    <row r="46" spans="1:6" x14ac:dyDescent="0.25">
      <c r="A46" s="7" t="s">
        <v>137</v>
      </c>
      <c r="B46" s="7" t="s">
        <v>138</v>
      </c>
      <c r="C46" s="7" t="s">
        <v>139</v>
      </c>
      <c r="D46" s="5">
        <v>60.94</v>
      </c>
      <c r="E46" s="6" t="s">
        <v>140</v>
      </c>
      <c r="F46" s="7" t="s">
        <v>141</v>
      </c>
    </row>
    <row r="47" spans="1:6" x14ac:dyDescent="0.25">
      <c r="A47" s="7" t="s">
        <v>142</v>
      </c>
      <c r="B47" s="7" t="s">
        <v>143</v>
      </c>
      <c r="C47" s="7" t="s">
        <v>144</v>
      </c>
      <c r="D47" s="5">
        <v>155.30000000000001</v>
      </c>
      <c r="E47" s="6" t="s">
        <v>133</v>
      </c>
      <c r="F47" s="7" t="s">
        <v>134</v>
      </c>
    </row>
    <row r="48" spans="1:6" x14ac:dyDescent="0.25">
      <c r="A48" s="7" t="s">
        <v>145</v>
      </c>
      <c r="B48" s="7" t="s">
        <v>146</v>
      </c>
      <c r="C48" s="7" t="s">
        <v>147</v>
      </c>
      <c r="D48" s="5">
        <v>660</v>
      </c>
      <c r="E48" s="6" t="s">
        <v>48</v>
      </c>
      <c r="F48" s="7" t="s">
        <v>49</v>
      </c>
    </row>
    <row r="49" spans="1:6" x14ac:dyDescent="0.25">
      <c r="A49" s="7" t="s">
        <v>148</v>
      </c>
      <c r="B49" s="7" t="s">
        <v>149</v>
      </c>
      <c r="C49" s="7" t="s">
        <v>150</v>
      </c>
      <c r="D49" s="5">
        <v>800</v>
      </c>
      <c r="E49" s="6">
        <v>3237300</v>
      </c>
      <c r="F49" s="7" t="s">
        <v>151</v>
      </c>
    </row>
    <row r="50" spans="1:6" x14ac:dyDescent="0.25">
      <c r="A50" s="7" t="s">
        <v>152</v>
      </c>
      <c r="B50" s="7" t="s">
        <v>153</v>
      </c>
      <c r="C50" s="7" t="s">
        <v>154</v>
      </c>
      <c r="D50" s="5">
        <v>2009.63</v>
      </c>
      <c r="E50" s="6" t="s">
        <v>64</v>
      </c>
      <c r="F50" s="7" t="s">
        <v>65</v>
      </c>
    </row>
    <row r="51" spans="1:6" x14ac:dyDescent="0.25">
      <c r="A51" s="7" t="s">
        <v>155</v>
      </c>
      <c r="B51" s="7" t="s">
        <v>156</v>
      </c>
      <c r="C51" s="7" t="s">
        <v>157</v>
      </c>
      <c r="D51" s="5">
        <v>1756.08</v>
      </c>
      <c r="E51" s="6" t="s">
        <v>14</v>
      </c>
      <c r="F51" s="7" t="s">
        <v>15</v>
      </c>
    </row>
    <row r="52" spans="1:6" x14ac:dyDescent="0.25">
      <c r="A52" s="7" t="s">
        <v>158</v>
      </c>
      <c r="B52" s="9" t="s">
        <v>159</v>
      </c>
      <c r="C52" s="7" t="s">
        <v>160</v>
      </c>
      <c r="D52" s="5">
        <v>792.13</v>
      </c>
      <c r="E52" s="6" t="s">
        <v>14</v>
      </c>
      <c r="F52" s="7" t="s">
        <v>15</v>
      </c>
    </row>
    <row r="53" spans="1:6" x14ac:dyDescent="0.25">
      <c r="A53" s="7" t="s">
        <v>161</v>
      </c>
      <c r="B53" s="7" t="s">
        <v>162</v>
      </c>
      <c r="C53" s="7" t="s">
        <v>163</v>
      </c>
      <c r="D53" s="5">
        <v>224.1</v>
      </c>
      <c r="E53" s="6" t="s">
        <v>48</v>
      </c>
      <c r="F53" s="7" t="s">
        <v>49</v>
      </c>
    </row>
    <row r="54" spans="1:6" x14ac:dyDescent="0.25">
      <c r="A54" s="7" t="s">
        <v>164</v>
      </c>
      <c r="B54" s="7" t="s">
        <v>165</v>
      </c>
      <c r="C54" s="7" t="s">
        <v>166</v>
      </c>
      <c r="D54" s="5">
        <v>219.16</v>
      </c>
      <c r="E54" s="6" t="s">
        <v>28</v>
      </c>
      <c r="F54" s="7" t="s">
        <v>29</v>
      </c>
    </row>
    <row r="55" spans="1:6" x14ac:dyDescent="0.25">
      <c r="A55" s="7" t="s">
        <v>167</v>
      </c>
      <c r="B55" s="7" t="s">
        <v>168</v>
      </c>
      <c r="C55" s="7" t="s">
        <v>169</v>
      </c>
      <c r="D55" s="5">
        <v>1117.5</v>
      </c>
      <c r="E55" s="6" t="s">
        <v>170</v>
      </c>
      <c r="F55" s="7" t="s">
        <v>98</v>
      </c>
    </row>
    <row r="56" spans="1:6" x14ac:dyDescent="0.25">
      <c r="A56" s="7" t="s">
        <v>171</v>
      </c>
      <c r="B56" s="7" t="s">
        <v>172</v>
      </c>
      <c r="C56" s="7" t="s">
        <v>173</v>
      </c>
      <c r="D56" s="5">
        <v>355.08</v>
      </c>
      <c r="E56" s="6" t="s">
        <v>174</v>
      </c>
      <c r="F56" s="7" t="s">
        <v>24</v>
      </c>
    </row>
    <row r="57" spans="1:6" x14ac:dyDescent="0.25">
      <c r="A57" s="7" t="s">
        <v>175</v>
      </c>
      <c r="B57" s="7" t="s">
        <v>176</v>
      </c>
      <c r="C57" s="7" t="s">
        <v>177</v>
      </c>
      <c r="D57" s="5">
        <v>58.06</v>
      </c>
      <c r="E57" s="6" t="s">
        <v>64</v>
      </c>
      <c r="F57" s="7" t="s">
        <v>65</v>
      </c>
    </row>
    <row r="58" spans="1:6" x14ac:dyDescent="0.25">
      <c r="A58" s="7" t="s">
        <v>178</v>
      </c>
      <c r="B58" s="7" t="s">
        <v>179</v>
      </c>
      <c r="C58" s="7" t="s">
        <v>180</v>
      </c>
      <c r="D58" s="5">
        <v>1068.49</v>
      </c>
      <c r="E58" s="6" t="s">
        <v>170</v>
      </c>
      <c r="F58" s="7" t="s">
        <v>98</v>
      </c>
    </row>
    <row r="59" spans="1:6" x14ac:dyDescent="0.25">
      <c r="A59" s="7" t="s">
        <v>181</v>
      </c>
      <c r="B59" s="4" t="s">
        <v>182</v>
      </c>
      <c r="C59" s="7" t="s">
        <v>183</v>
      </c>
      <c r="D59" s="5">
        <v>101.58</v>
      </c>
      <c r="E59" s="6">
        <v>3224100</v>
      </c>
      <c r="F59" s="7" t="s">
        <v>141</v>
      </c>
    </row>
    <row r="60" spans="1:6" x14ac:dyDescent="0.25">
      <c r="A60" s="7" t="s">
        <v>184</v>
      </c>
      <c r="B60" s="9" t="s">
        <v>185</v>
      </c>
      <c r="C60" s="7" t="s">
        <v>186</v>
      </c>
      <c r="D60" s="5">
        <v>714.62</v>
      </c>
      <c r="E60" s="6" t="s">
        <v>187</v>
      </c>
      <c r="F60" s="7" t="s">
        <v>188</v>
      </c>
    </row>
    <row r="61" spans="1:6" x14ac:dyDescent="0.25">
      <c r="A61" s="7" t="s">
        <v>189</v>
      </c>
      <c r="B61" s="9">
        <v>43175796624</v>
      </c>
      <c r="C61" s="7" t="s">
        <v>190</v>
      </c>
      <c r="D61" s="5">
        <v>2000</v>
      </c>
      <c r="E61" s="6">
        <v>3236901</v>
      </c>
      <c r="F61" s="7" t="s">
        <v>191</v>
      </c>
    </row>
    <row r="62" spans="1:6" x14ac:dyDescent="0.25">
      <c r="A62" s="7" t="s">
        <v>192</v>
      </c>
      <c r="B62" s="7" t="s">
        <v>193</v>
      </c>
      <c r="C62" s="7" t="s">
        <v>194</v>
      </c>
      <c r="D62" s="5">
        <v>2840</v>
      </c>
      <c r="E62" s="6" t="s">
        <v>133</v>
      </c>
      <c r="F62" s="7" t="s">
        <v>134</v>
      </c>
    </row>
    <row r="63" spans="1:6" x14ac:dyDescent="0.25">
      <c r="A63" s="7" t="s">
        <v>195</v>
      </c>
      <c r="B63" s="4">
        <v>86756785918</v>
      </c>
      <c r="C63" s="7" t="s">
        <v>196</v>
      </c>
      <c r="D63" s="5">
        <v>122.5</v>
      </c>
      <c r="E63" s="6">
        <v>3232200</v>
      </c>
      <c r="F63" s="7" t="s">
        <v>65</v>
      </c>
    </row>
    <row r="64" spans="1:6" x14ac:dyDescent="0.25">
      <c r="A64" s="7" t="s">
        <v>197</v>
      </c>
      <c r="B64" s="7" t="s">
        <v>198</v>
      </c>
      <c r="C64" s="7" t="s">
        <v>199</v>
      </c>
      <c r="D64" s="5">
        <v>3454.83</v>
      </c>
      <c r="E64" s="6" t="s">
        <v>14</v>
      </c>
      <c r="F64" s="7" t="s">
        <v>15</v>
      </c>
    </row>
    <row r="65" spans="1:6" x14ac:dyDescent="0.25">
      <c r="A65" s="7" t="s">
        <v>200</v>
      </c>
      <c r="B65" s="7" t="s">
        <v>201</v>
      </c>
      <c r="C65" s="7" t="s">
        <v>202</v>
      </c>
      <c r="D65" s="5">
        <v>1070.5899999999999</v>
      </c>
      <c r="E65" s="6" t="s">
        <v>203</v>
      </c>
      <c r="F65" s="7" t="s">
        <v>204</v>
      </c>
    </row>
    <row r="66" spans="1:6" x14ac:dyDescent="0.25">
      <c r="A66" s="7" t="s">
        <v>205</v>
      </c>
      <c r="B66" s="7" t="s">
        <v>206</v>
      </c>
      <c r="C66" s="7" t="s">
        <v>207</v>
      </c>
      <c r="D66" s="5">
        <v>6148.7</v>
      </c>
      <c r="E66" s="6" t="s">
        <v>14</v>
      </c>
      <c r="F66" s="7" t="s">
        <v>15</v>
      </c>
    </row>
    <row r="67" spans="1:6" x14ac:dyDescent="0.25">
      <c r="A67" s="7" t="s">
        <v>208</v>
      </c>
      <c r="B67" s="9" t="s">
        <v>209</v>
      </c>
      <c r="C67" s="7" t="s">
        <v>210</v>
      </c>
      <c r="D67" s="5">
        <v>275.01</v>
      </c>
      <c r="E67" s="6" t="s">
        <v>211</v>
      </c>
      <c r="F67" s="7" t="s">
        <v>212</v>
      </c>
    </row>
    <row r="68" spans="1:6" x14ac:dyDescent="0.25">
      <c r="A68" s="7" t="s">
        <v>213</v>
      </c>
      <c r="B68" s="7" t="s">
        <v>214</v>
      </c>
      <c r="C68" s="7" t="s">
        <v>215</v>
      </c>
      <c r="D68" s="5">
        <v>2510.88</v>
      </c>
      <c r="E68" s="6" t="s">
        <v>216</v>
      </c>
      <c r="F68" s="7" t="s">
        <v>217</v>
      </c>
    </row>
    <row r="69" spans="1:6" x14ac:dyDescent="0.25">
      <c r="A69" s="7" t="s">
        <v>218</v>
      </c>
      <c r="B69" s="9" t="s">
        <v>219</v>
      </c>
      <c r="C69" s="7" t="s">
        <v>220</v>
      </c>
      <c r="D69" s="5">
        <v>1707.42</v>
      </c>
      <c r="E69" s="6" t="s">
        <v>14</v>
      </c>
      <c r="F69" s="7" t="s">
        <v>15</v>
      </c>
    </row>
    <row r="70" spans="1:6" x14ac:dyDescent="0.25">
      <c r="A70" s="15"/>
      <c r="B70" s="15"/>
      <c r="C70" s="15"/>
      <c r="D70" s="16"/>
      <c r="E70" s="17"/>
      <c r="F70" s="15"/>
    </row>
    <row r="71" spans="1:6" x14ac:dyDescent="0.25">
      <c r="A71" s="18" t="s">
        <v>221</v>
      </c>
      <c r="B71" s="19"/>
      <c r="C71" s="19"/>
      <c r="D71" s="20">
        <f>SUM(D12:D70)</f>
        <v>110783.40000000004</v>
      </c>
      <c r="E71" s="18"/>
      <c r="F71" s="19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 Dubrava</dc:creator>
  <cp:lastModifiedBy>Dom Dubrava</cp:lastModifiedBy>
  <cp:lastPrinted>2026-02-13T06:42:03Z</cp:lastPrinted>
  <dcterms:created xsi:type="dcterms:W3CDTF">2026-02-13T06:39:04Z</dcterms:created>
  <dcterms:modified xsi:type="dcterms:W3CDTF">2026-02-13T07:34:10Z</dcterms:modified>
</cp:coreProperties>
</file>