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VJERENA NABAVA\Postupak - meso, od 1.7.2026. do 30.9.2026\"/>
    </mc:Choice>
  </mc:AlternateContent>
  <xr:revisionPtr revIDLastSave="0" documentId="8_{9C01A4BA-2642-4D19-820A-0A65EA2FB92C}" xr6:coauthVersionLast="36" xr6:coauthVersionMax="36" xr10:uidLastSave="{00000000-0000-0000-0000-000000000000}"/>
  <bookViews>
    <workbookView xWindow="0" yWindow="0" windowWidth="28800" windowHeight="12105" xr2:uid="{E395647C-A6B8-4AD6-85E3-0F0DA86430C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4" i="1"/>
  <c r="F30" i="1"/>
  <c r="F31" i="1"/>
  <c r="F32" i="1"/>
  <c r="F33" i="1"/>
  <c r="F34" i="1" l="1"/>
  <c r="F36" i="1" s="1"/>
  <c r="F20" i="1"/>
  <c r="F21" i="1" l="1"/>
  <c r="F23" i="1" l="1"/>
  <c r="F25" i="1" s="1"/>
  <c r="F27" i="1" s="1"/>
  <c r="F38" i="1" l="1"/>
  <c r="F40" i="1"/>
</calcChain>
</file>

<file path=xl/sharedStrings.xml><?xml version="1.0" encoding="utf-8"?>
<sst xmlns="http://schemas.openxmlformats.org/spreadsheetml/2006/main" count="53" uniqueCount="41">
  <si>
    <t>DOM ZA STARIJE OSOBE DUBRAVA - ZAGREB</t>
  </si>
  <si>
    <t>Milovana Gavazzija 26</t>
  </si>
  <si>
    <t>1.</t>
  </si>
  <si>
    <t>2.</t>
  </si>
  <si>
    <t>3.</t>
  </si>
  <si>
    <t>4.</t>
  </si>
  <si>
    <t>POTPIS I PEČAT OVLAŠTENE OSOBE</t>
  </si>
  <si>
    <t>10 040 ZAGREB</t>
  </si>
  <si>
    <t xml:space="preserve">  +PDV</t>
  </si>
  <si>
    <t xml:space="preserve">  UKUPNO</t>
  </si>
  <si>
    <t>KG</t>
  </si>
  <si>
    <t>RED
BR.</t>
  </si>
  <si>
    <t>NAZIV ARTIKLA</t>
  </si>
  <si>
    <t>JED.
MJERE</t>
  </si>
  <si>
    <t>JEDIN.
CIJENA BEZ
PDV-a</t>
  </si>
  <si>
    <t>GODIŠNJA
KOLIČINA</t>
  </si>
  <si>
    <t>UKUPNO
CIJENA BEZ
PDV-a
(4x5)</t>
  </si>
  <si>
    <t xml:space="preserve">SVINJSKI BUT BEZ KOSTI
</t>
  </si>
  <si>
    <t xml:space="preserve">SVINJSKA LOPATICA BEZ KOSTI
</t>
  </si>
  <si>
    <t xml:space="preserve">SVINJSKA VRATINA bez kosti
</t>
  </si>
  <si>
    <t xml:space="preserve">SVINJSKI KARE BEZ KOSTIJU
</t>
  </si>
  <si>
    <t>SVINJSKO CARSKO MESO</t>
  </si>
  <si>
    <t xml:space="preserve">JUNEĆI BUT bez kosti
</t>
  </si>
  <si>
    <t xml:space="preserve">JUNEĆA LOPATICA bez kosti
</t>
  </si>
  <si>
    <t xml:space="preserve">FILEKI JUNEĆI KUHANI,
PAKIRANI, SMRZNUTI
</t>
  </si>
  <si>
    <t>KOSTI ZA JUHU</t>
  </si>
  <si>
    <t xml:space="preserve">6. </t>
  </si>
  <si>
    <t>GRUPA 1</t>
  </si>
  <si>
    <t>GRUPA 2</t>
  </si>
  <si>
    <t>UKUPNO</t>
  </si>
  <si>
    <t>+ PDV</t>
  </si>
  <si>
    <t xml:space="preserve">  SVEUKUPNO GRUPA 1</t>
  </si>
  <si>
    <t xml:space="preserve">  SVEUKUPNO GRUPA 2</t>
  </si>
  <si>
    <t xml:space="preserve">  SVEUKUPNO GRUPA 1 I GRUPA 2</t>
  </si>
  <si>
    <t xml:space="preserve">MESO (SVJEŽA SVINJETINA I SVJEŽA JUNETINA)
</t>
  </si>
  <si>
    <t>UKUPNO GRUPA I I GRUPA II</t>
  </si>
  <si>
    <t>+PDV</t>
  </si>
  <si>
    <t>TROŠKOVNIK</t>
  </si>
  <si>
    <t>Zagreb,_______2026.</t>
  </si>
  <si>
    <t>1.7. 2026. do 30. 9. 2026.</t>
  </si>
  <si>
    <t>EV.BR.NABAVE JN-72/26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</si>
</sst>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1" fillId="0" borderId="2" xfId="0" applyNumberFormat="1" applyFont="1" applyBorder="1"/>
    <xf numFmtId="0" fontId="2" fillId="0" borderId="3" xfId="0" applyFont="1" applyBorder="1"/>
    <xf numFmtId="0" fontId="0" fillId="0" borderId="2" xfId="0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1" xfId="0" applyBorder="1"/>
    <xf numFmtId="164" fontId="1" fillId="0" borderId="4" xfId="0" applyNumberFormat="1" applyFont="1" applyBorder="1"/>
    <xf numFmtId="0" fontId="2" fillId="0" borderId="5" xfId="0" applyFont="1" applyBorder="1"/>
    <xf numFmtId="0" fontId="0" fillId="0" borderId="6" xfId="0" applyBorder="1"/>
    <xf numFmtId="1" fontId="1" fillId="0" borderId="6" xfId="0" applyNumberFormat="1" applyFont="1" applyBorder="1"/>
    <xf numFmtId="49" fontId="2" fillId="0" borderId="5" xfId="0" applyNumberFormat="1" applyFont="1" applyBorder="1"/>
    <xf numFmtId="164" fontId="1" fillId="0" borderId="6" xfId="0" applyNumberFormat="1" applyFont="1" applyBorder="1"/>
    <xf numFmtId="1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top"/>
    </xf>
    <xf numFmtId="11" fontId="1" fillId="0" borderId="1" xfId="0" applyNumberFormat="1" applyFont="1" applyBorder="1" applyAlignment="1">
      <alignment horizontal="left"/>
    </xf>
    <xf numFmtId="164" fontId="0" fillId="0" borderId="1" xfId="0" applyNumberFormat="1" applyBorder="1"/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1" fontId="1" fillId="0" borderId="5" xfId="0" applyNumberFormat="1" applyFont="1" applyBorder="1" applyAlignment="1">
      <alignment horizontal="center"/>
    </xf>
    <xf numFmtId="11" fontId="1" fillId="0" borderId="6" xfId="0" applyNumberFormat="1" applyFont="1" applyBorder="1" applyAlignment="1">
      <alignment horizontal="center"/>
    </xf>
    <xf numFmtId="11" fontId="1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9" fontId="2" fillId="0" borderId="5" xfId="0" applyNumberFormat="1" applyFont="1" applyBorder="1"/>
    <xf numFmtId="49" fontId="2" fillId="0" borderId="6" xfId="0" applyNumberFormat="1" applyFont="1" applyBorder="1"/>
    <xf numFmtId="49" fontId="2" fillId="0" borderId="7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28765-EDA8-408B-83B9-FC7B378B6501}">
  <dimension ref="A2:G44"/>
  <sheetViews>
    <sheetView showGridLines="0" tabSelected="1" topLeftCell="A10" zoomScaleNormal="100" workbookViewId="0">
      <selection activeCell="A13" sqref="A13:F13"/>
    </sheetView>
  </sheetViews>
  <sheetFormatPr defaultRowHeight="15" x14ac:dyDescent="0.25"/>
  <cols>
    <col min="1" max="1" width="7.42578125" customWidth="1"/>
    <col min="2" max="2" width="31.140625" customWidth="1"/>
    <col min="3" max="3" width="10.42578125" customWidth="1"/>
    <col min="4" max="4" width="11.42578125" customWidth="1"/>
    <col min="5" max="5" width="12.42578125" customWidth="1"/>
    <col min="6" max="6" width="13.7109375" customWidth="1"/>
  </cols>
  <sheetData>
    <row r="2" spans="1:7" ht="15.75" x14ac:dyDescent="0.25">
      <c r="A2" s="5" t="s">
        <v>0</v>
      </c>
      <c r="B2" s="5"/>
      <c r="C2" s="5"/>
      <c r="D2" s="1"/>
      <c r="E2" s="1"/>
      <c r="F2" s="1"/>
    </row>
    <row r="3" spans="1:7" ht="15.75" x14ac:dyDescent="0.25">
      <c r="A3" s="5" t="s">
        <v>1</v>
      </c>
      <c r="B3" s="5"/>
      <c r="C3" s="1"/>
      <c r="D3" s="1"/>
      <c r="E3" s="1"/>
      <c r="F3" s="1"/>
    </row>
    <row r="4" spans="1:7" ht="15.75" x14ac:dyDescent="0.25">
      <c r="A4" s="5" t="s">
        <v>7</v>
      </c>
      <c r="B4" s="5"/>
      <c r="C4" s="1"/>
      <c r="D4" s="1"/>
      <c r="E4" s="1"/>
      <c r="F4" s="1"/>
    </row>
    <row r="5" spans="1:7" ht="15.75" x14ac:dyDescent="0.25">
      <c r="C5" s="1"/>
      <c r="D5" s="1"/>
      <c r="E5" s="1"/>
      <c r="F5" s="1"/>
    </row>
    <row r="6" spans="1:7" ht="15.75" x14ac:dyDescent="0.25">
      <c r="A6" s="1"/>
      <c r="B6" s="1"/>
      <c r="C6" s="1"/>
      <c r="D6" s="1"/>
      <c r="E6" s="1"/>
      <c r="F6" s="1"/>
    </row>
    <row r="7" spans="1:7" ht="15.75" x14ac:dyDescent="0.25">
      <c r="A7" s="34" t="s">
        <v>38</v>
      </c>
      <c r="B7" s="34"/>
      <c r="C7" s="34"/>
      <c r="D7" s="34"/>
      <c r="E7" s="34"/>
      <c r="F7" s="34"/>
    </row>
    <row r="8" spans="1:7" ht="15.75" x14ac:dyDescent="0.25">
      <c r="A8" s="1"/>
      <c r="B8" s="1"/>
      <c r="C8" s="1"/>
      <c r="D8" s="1"/>
      <c r="E8" s="1"/>
      <c r="F8" s="1"/>
    </row>
    <row r="9" spans="1:7" ht="15.75" x14ac:dyDescent="0.25">
      <c r="A9" s="35" t="s">
        <v>37</v>
      </c>
      <c r="B9" s="35"/>
      <c r="C9" s="35"/>
      <c r="D9" s="35"/>
      <c r="E9" s="35"/>
      <c r="F9" s="35"/>
      <c r="G9" s="7"/>
    </row>
    <row r="10" spans="1:7" ht="15.75" x14ac:dyDescent="0.25">
      <c r="A10" s="1"/>
      <c r="B10" s="13"/>
      <c r="C10" s="13"/>
      <c r="D10" s="17"/>
      <c r="E10" s="8"/>
      <c r="F10" s="6"/>
      <c r="G10" s="7"/>
    </row>
    <row r="11" spans="1:7" ht="41.25" customHeight="1" x14ac:dyDescent="0.25">
      <c r="A11" s="36" t="s">
        <v>34</v>
      </c>
      <c r="B11" s="37"/>
      <c r="C11" s="37"/>
      <c r="D11" s="37"/>
      <c r="E11" s="37"/>
      <c r="F11" s="37"/>
      <c r="G11" s="9"/>
    </row>
    <row r="12" spans="1:7" ht="15.75" customHeight="1" x14ac:dyDescent="0.25">
      <c r="A12" s="41" t="s">
        <v>39</v>
      </c>
      <c r="B12" s="41"/>
      <c r="C12" s="41"/>
      <c r="D12" s="41"/>
      <c r="E12" s="41"/>
      <c r="F12" s="41"/>
      <c r="G12" s="9"/>
    </row>
    <row r="13" spans="1:7" ht="15.75" x14ac:dyDescent="0.25">
      <c r="A13" s="35" t="s">
        <v>40</v>
      </c>
      <c r="B13" s="35"/>
      <c r="C13" s="35"/>
      <c r="D13" s="35"/>
      <c r="E13" s="35"/>
      <c r="F13" s="35"/>
      <c r="G13" s="7"/>
    </row>
    <row r="14" spans="1:7" ht="15.75" hidden="1" x14ac:dyDescent="0.25">
      <c r="A14" s="1"/>
      <c r="B14" s="1"/>
      <c r="C14" s="1"/>
      <c r="D14" s="6"/>
      <c r="E14" s="6"/>
      <c r="F14" s="6"/>
      <c r="G14" s="7"/>
    </row>
    <row r="15" spans="1:7" ht="15.75" hidden="1" x14ac:dyDescent="0.25">
      <c r="A15" s="1"/>
      <c r="B15" s="1"/>
      <c r="C15" s="1"/>
      <c r="D15" s="6"/>
      <c r="E15" s="6"/>
      <c r="F15" s="6"/>
      <c r="G15" s="7"/>
    </row>
    <row r="17" spans="1:7" ht="63" x14ac:dyDescent="0.25">
      <c r="A17" s="14" t="s">
        <v>11</v>
      </c>
      <c r="B17" s="15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</row>
    <row r="18" spans="1:7" ht="14.45" customHeight="1" x14ac:dyDescent="0.25">
      <c r="A18" s="3">
        <v>1</v>
      </c>
      <c r="B18" s="3">
        <v>2</v>
      </c>
      <c r="C18" s="3">
        <v>3</v>
      </c>
      <c r="D18" s="3">
        <v>4</v>
      </c>
      <c r="E18" s="3">
        <v>5</v>
      </c>
      <c r="F18" s="3">
        <v>6</v>
      </c>
    </row>
    <row r="19" spans="1:7" ht="14.45" customHeight="1" x14ac:dyDescent="0.25">
      <c r="A19" s="3"/>
      <c r="B19" s="3" t="s">
        <v>27</v>
      </c>
      <c r="C19" s="3"/>
      <c r="D19" s="3"/>
      <c r="E19" s="3"/>
      <c r="F19" s="3"/>
    </row>
    <row r="20" spans="1:7" ht="30.75" customHeight="1" x14ac:dyDescent="0.25">
      <c r="A20" s="26" t="s">
        <v>2</v>
      </c>
      <c r="B20" s="31" t="s">
        <v>17</v>
      </c>
      <c r="C20" s="2" t="s">
        <v>10</v>
      </c>
      <c r="D20" s="27"/>
      <c r="E20" s="29">
        <v>137</v>
      </c>
      <c r="F20" s="4">
        <f>D20*E20</f>
        <v>0</v>
      </c>
    </row>
    <row r="21" spans="1:7" ht="20.25" customHeight="1" x14ac:dyDescent="0.25">
      <c r="A21" s="26" t="s">
        <v>3</v>
      </c>
      <c r="B21" s="31" t="s">
        <v>18</v>
      </c>
      <c r="C21" s="2" t="s">
        <v>10</v>
      </c>
      <c r="D21" s="27"/>
      <c r="E21" s="29">
        <v>650</v>
      </c>
      <c r="F21" s="4">
        <f>D21*E21</f>
        <v>0</v>
      </c>
    </row>
    <row r="22" spans="1:7" ht="15.75" x14ac:dyDescent="0.25">
      <c r="A22" s="26" t="s">
        <v>4</v>
      </c>
      <c r="B22" s="31" t="s">
        <v>20</v>
      </c>
      <c r="C22" s="2" t="s">
        <v>10</v>
      </c>
      <c r="D22" s="27"/>
      <c r="E22" s="29">
        <v>165</v>
      </c>
      <c r="F22" s="4">
        <f>D22*E22</f>
        <v>0</v>
      </c>
    </row>
    <row r="23" spans="1:7" ht="21" customHeight="1" x14ac:dyDescent="0.25">
      <c r="A23" s="26" t="s">
        <v>5</v>
      </c>
      <c r="B23" s="31" t="s">
        <v>19</v>
      </c>
      <c r="C23" s="2" t="s">
        <v>10</v>
      </c>
      <c r="D23" s="27"/>
      <c r="E23" s="29">
        <v>297</v>
      </c>
      <c r="F23" s="4">
        <f t="shared" ref="F23" si="0">D23*E23</f>
        <v>0</v>
      </c>
    </row>
    <row r="24" spans="1:7" s="18" customFormat="1" ht="15.75" x14ac:dyDescent="0.25">
      <c r="A24" s="26" t="s">
        <v>26</v>
      </c>
      <c r="B24" s="31" t="s">
        <v>21</v>
      </c>
      <c r="C24" s="2" t="s">
        <v>10</v>
      </c>
      <c r="D24" s="28"/>
      <c r="E24" s="30">
        <v>67</v>
      </c>
      <c r="F24" s="4">
        <f t="shared" ref="F24:F33" si="1">D24*E24</f>
        <v>0</v>
      </c>
      <c r="G24"/>
    </row>
    <row r="25" spans="1:7" s="18" customFormat="1" ht="15.75" x14ac:dyDescent="0.25">
      <c r="A25" s="26"/>
      <c r="B25" s="21" t="s">
        <v>29</v>
      </c>
      <c r="C25" s="22"/>
      <c r="D25" s="22"/>
      <c r="E25" s="23"/>
      <c r="F25" s="4">
        <f>SUM(F20:F24)</f>
        <v>0</v>
      </c>
      <c r="G25"/>
    </row>
    <row r="26" spans="1:7" s="18" customFormat="1" ht="15.75" x14ac:dyDescent="0.25">
      <c r="A26" s="26"/>
      <c r="B26" s="24" t="s">
        <v>30</v>
      </c>
      <c r="C26" s="22"/>
      <c r="D26" s="22"/>
      <c r="E26" s="25"/>
      <c r="F26" s="4"/>
      <c r="G26"/>
    </row>
    <row r="27" spans="1:7" s="18" customFormat="1" ht="15.75" x14ac:dyDescent="0.25">
      <c r="A27" s="26"/>
      <c r="B27" s="21" t="s">
        <v>31</v>
      </c>
      <c r="C27" s="22"/>
      <c r="D27" s="22"/>
      <c r="E27" s="23"/>
      <c r="F27" s="4">
        <f>F25+F26</f>
        <v>0</v>
      </c>
      <c r="G27"/>
    </row>
    <row r="28" spans="1:7" s="18" customFormat="1" ht="15.75" x14ac:dyDescent="0.25">
      <c r="A28" s="38"/>
      <c r="B28" s="39"/>
      <c r="C28" s="39"/>
      <c r="D28" s="39"/>
      <c r="E28" s="39"/>
      <c r="F28" s="40"/>
      <c r="G28"/>
    </row>
    <row r="29" spans="1:7" s="18" customFormat="1" ht="15.75" x14ac:dyDescent="0.25">
      <c r="A29" s="26"/>
      <c r="B29" s="3" t="s">
        <v>28</v>
      </c>
      <c r="C29" s="2"/>
      <c r="D29" s="28"/>
      <c r="E29" s="30"/>
      <c r="F29" s="4"/>
      <c r="G29"/>
    </row>
    <row r="30" spans="1:7" s="18" customFormat="1" ht="15.75" x14ac:dyDescent="0.25">
      <c r="A30" s="26" t="s">
        <v>2</v>
      </c>
      <c r="B30" s="31" t="s">
        <v>22</v>
      </c>
      <c r="C30" s="2" t="s">
        <v>10</v>
      </c>
      <c r="D30" s="28"/>
      <c r="E30" s="30">
        <v>130</v>
      </c>
      <c r="F30" s="4">
        <f t="shared" si="1"/>
        <v>0</v>
      </c>
      <c r="G30"/>
    </row>
    <row r="31" spans="1:7" s="18" customFormat="1" ht="15.75" x14ac:dyDescent="0.25">
      <c r="A31" s="26" t="s">
        <v>3</v>
      </c>
      <c r="B31" s="31" t="s">
        <v>23</v>
      </c>
      <c r="C31" s="2" t="s">
        <v>10</v>
      </c>
      <c r="D31" s="28"/>
      <c r="E31" s="30">
        <v>330</v>
      </c>
      <c r="F31" s="4">
        <f t="shared" si="1"/>
        <v>0</v>
      </c>
      <c r="G31"/>
    </row>
    <row r="32" spans="1:7" s="18" customFormat="1" ht="15.75" x14ac:dyDescent="0.25">
      <c r="A32" s="26" t="s">
        <v>4</v>
      </c>
      <c r="B32" s="31" t="s">
        <v>24</v>
      </c>
      <c r="C32" s="2" t="s">
        <v>10</v>
      </c>
      <c r="D32" s="28"/>
      <c r="E32" s="30">
        <v>72</v>
      </c>
      <c r="F32" s="4">
        <f t="shared" si="1"/>
        <v>0</v>
      </c>
      <c r="G32"/>
    </row>
    <row r="33" spans="1:7" s="18" customFormat="1" ht="15.75" x14ac:dyDescent="0.25">
      <c r="A33" s="26" t="s">
        <v>5</v>
      </c>
      <c r="B33" s="31" t="s">
        <v>25</v>
      </c>
      <c r="C33" s="2" t="s">
        <v>10</v>
      </c>
      <c r="D33" s="27"/>
      <c r="E33" s="29">
        <v>50</v>
      </c>
      <c r="F33" s="4">
        <f t="shared" si="1"/>
        <v>0</v>
      </c>
      <c r="G33"/>
    </row>
    <row r="34" spans="1:7" ht="15.75" x14ac:dyDescent="0.25">
      <c r="A34" s="19"/>
      <c r="B34" s="21" t="s">
        <v>9</v>
      </c>
      <c r="C34" s="22"/>
      <c r="D34" s="22"/>
      <c r="E34" s="23"/>
      <c r="F34" s="4">
        <f>SUM(F30:F33)</f>
        <v>0</v>
      </c>
    </row>
    <row r="35" spans="1:7" ht="15.75" x14ac:dyDescent="0.25">
      <c r="A35" s="19"/>
      <c r="B35" s="24" t="s">
        <v>8</v>
      </c>
      <c r="C35" s="22"/>
      <c r="D35" s="22"/>
      <c r="E35" s="25"/>
      <c r="F35" s="4"/>
    </row>
    <row r="36" spans="1:7" ht="18.75" customHeight="1" x14ac:dyDescent="0.25">
      <c r="A36" s="19"/>
      <c r="B36" s="11" t="s">
        <v>32</v>
      </c>
      <c r="C36" s="12"/>
      <c r="D36" s="12"/>
      <c r="E36" s="10"/>
      <c r="F36" s="20">
        <f>F34+F35</f>
        <v>0</v>
      </c>
    </row>
    <row r="37" spans="1:7" ht="18.75" customHeight="1" x14ac:dyDescent="0.25">
      <c r="A37" s="42"/>
      <c r="B37" s="42"/>
      <c r="C37" s="42"/>
      <c r="D37" s="42"/>
      <c r="E37" s="42"/>
      <c r="F37" s="42"/>
    </row>
    <row r="38" spans="1:7" ht="18.75" customHeight="1" x14ac:dyDescent="0.25">
      <c r="A38" s="19"/>
      <c r="B38" s="43" t="s">
        <v>35</v>
      </c>
      <c r="C38" s="44"/>
      <c r="D38" s="44"/>
      <c r="E38" s="45"/>
      <c r="F38" s="32">
        <f>F25+F34</f>
        <v>0</v>
      </c>
    </row>
    <row r="39" spans="1:7" ht="18.75" customHeight="1" x14ac:dyDescent="0.25">
      <c r="A39" s="19"/>
      <c r="B39" s="46" t="s">
        <v>36</v>
      </c>
      <c r="C39" s="47"/>
      <c r="D39" s="47"/>
      <c r="E39" s="48"/>
      <c r="F39" s="19"/>
    </row>
    <row r="40" spans="1:7" ht="18.75" customHeight="1" x14ac:dyDescent="0.25">
      <c r="A40" s="19"/>
      <c r="B40" s="11" t="s">
        <v>33</v>
      </c>
      <c r="C40" s="12"/>
      <c r="D40" s="12"/>
      <c r="E40" s="10"/>
      <c r="F40" s="20">
        <f>F27+F36</f>
        <v>0</v>
      </c>
    </row>
    <row r="41" spans="1:7" ht="4.5" customHeight="1" x14ac:dyDescent="0.25">
      <c r="A41" s="33"/>
      <c r="B41" s="33"/>
      <c r="C41" s="33"/>
      <c r="D41" s="33"/>
      <c r="E41" s="33"/>
      <c r="F41" s="33"/>
    </row>
    <row r="42" spans="1:7" ht="15.75" x14ac:dyDescent="0.25">
      <c r="A42" s="1"/>
      <c r="B42" s="1"/>
      <c r="C42" s="1"/>
      <c r="D42" s="12"/>
      <c r="E42" s="12"/>
      <c r="F42" s="12"/>
    </row>
    <row r="43" spans="1:7" ht="15.75" x14ac:dyDescent="0.25">
      <c r="A43" s="1"/>
      <c r="B43" s="1"/>
      <c r="C43" s="1"/>
      <c r="D43" s="16"/>
      <c r="E43" s="16"/>
      <c r="F43" s="16"/>
    </row>
    <row r="44" spans="1:7" ht="15.75" x14ac:dyDescent="0.25">
      <c r="D44" s="16" t="s">
        <v>6</v>
      </c>
      <c r="E44" s="16"/>
      <c r="F44" s="16"/>
    </row>
  </sheetData>
  <mergeCells count="10">
    <mergeCell ref="A41:F41"/>
    <mergeCell ref="A7:F7"/>
    <mergeCell ref="A9:F9"/>
    <mergeCell ref="A11:F11"/>
    <mergeCell ref="A13:F13"/>
    <mergeCell ref="A28:F28"/>
    <mergeCell ref="A12:F12"/>
    <mergeCell ref="A37:F37"/>
    <mergeCell ref="B38:E38"/>
    <mergeCell ref="B39:E39"/>
  </mergeCells>
  <pageMargins left="0.7" right="0.7" top="0.94791666666666663" bottom="0.75" header="0.3" footer="0.3"/>
  <pageSetup paperSize="9" orientation="portrait" r:id="rId1"/>
  <headerFooter>
    <oddHeader xml:space="preserve">&amp;C&amp;12OIB: 86792006248; MB: 3217205; ŽIRO RAČUN: IBAN HR1524020061100941707
http://www.dom-dubrava.hr/ e-adresa: dom-dubrava@dom-dubrava.hr
tel. 01/2851-552; fax: 01/2914-700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Dubrava</dc:creator>
  <cp:lastModifiedBy>KORISNIK</cp:lastModifiedBy>
  <cp:lastPrinted>2024-10-16T10:39:45Z</cp:lastPrinted>
  <dcterms:created xsi:type="dcterms:W3CDTF">2024-10-11T10:45:17Z</dcterms:created>
  <dcterms:modified xsi:type="dcterms:W3CDTF">2026-06-19T12:30:26Z</dcterms:modified>
</cp:coreProperties>
</file>